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8_{5316F143-E016-4C6F-AE9B-A6928571FA1F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1c Potraviny 2c Hygiena" sheetId="1" r:id="rId1"/>
  </sheets>
  <calcPr calcId="191029"/>
</workbook>
</file>

<file path=xl/calcChain.xml><?xml version="1.0" encoding="utf-8"?>
<calcChain xmlns="http://schemas.openxmlformats.org/spreadsheetml/2006/main">
  <c r="D27" i="1" l="1"/>
  <c r="J39" i="1" l="1"/>
  <c r="H39" i="1"/>
  <c r="F39" i="1"/>
  <c r="J27" i="1"/>
  <c r="H27" i="1"/>
  <c r="F27" i="1"/>
  <c r="D39" i="1"/>
</calcChain>
</file>

<file path=xl/sharedStrings.xml><?xml version="1.0" encoding="utf-8"?>
<sst xmlns="http://schemas.openxmlformats.org/spreadsheetml/2006/main" count="111" uniqueCount="65">
  <si>
    <t>Sadzba DPH</t>
  </si>
  <si>
    <t>Výška DPH</t>
  </si>
  <si>
    <t>Meno, priezvisko, funkcia a podpis osoby oprávnenej konať za hospodársky subjekt  ..............................................</t>
  </si>
  <si>
    <t>Prosím vyplňte:</t>
  </si>
  <si>
    <r>
      <t>Jednotková cena</t>
    </r>
    <r>
      <rPr>
        <b/>
        <sz val="11"/>
        <color rgb="FFFF0000"/>
        <rFont val="Calibri"/>
        <family val="2"/>
        <charset val="238"/>
        <scheme val="minor"/>
      </rPr>
      <t xml:space="preserve"> bez DPH</t>
    </r>
  </si>
  <si>
    <r>
      <t>Jednotková cena</t>
    </r>
    <r>
      <rPr>
        <b/>
        <sz val="11"/>
        <color rgb="FFFF0000"/>
        <rFont val="Calibri"/>
        <family val="2"/>
        <charset val="238"/>
        <scheme val="minor"/>
      </rPr>
      <t xml:space="preserve"> s DPH</t>
    </r>
  </si>
  <si>
    <t xml:space="preserve">*U neplatcu DPH je jednotková cena bez DPH a jednotková cena s DPH rovnaká. </t>
  </si>
  <si>
    <r>
      <t xml:space="preserve">Cena celkom </t>
    </r>
    <r>
      <rPr>
        <b/>
        <sz val="11"/>
        <color rgb="FFFF0000"/>
        <rFont val="Calibri"/>
        <family val="2"/>
        <charset val="238"/>
        <scheme val="minor"/>
      </rPr>
      <t>bez DPH</t>
    </r>
  </si>
  <si>
    <r>
      <t>Cena celkom</t>
    </r>
    <r>
      <rPr>
        <b/>
        <sz val="11"/>
        <color rgb="FFFF0000"/>
        <rFont val="Calibri"/>
        <family val="2"/>
        <charset val="238"/>
        <scheme val="minor"/>
      </rPr>
      <t xml:space="preserve"> s DPH</t>
    </r>
  </si>
  <si>
    <t>1. časť zákazky: Dodanie potravín</t>
  </si>
  <si>
    <t>2. časť zákazky: Dodanie hygienických potrieb</t>
  </si>
  <si>
    <t>Posilnenie prístupu k základným potravinám a hygienickým potrebám pre najzraniteľnejšiu časť populácie na Ukrajine (SAMRS/2022/HUM/2/UA/1/5)</t>
  </si>
  <si>
    <t>Názov predmetu zákazky: „Dodanie potravín a dodanie hygienických potrieb do balíkov humanitárnej pomoci“</t>
  </si>
  <si>
    <t>Odhadovaný termín dodania</t>
  </si>
  <si>
    <t>počet kusov</t>
  </si>
  <si>
    <t>P.č.</t>
  </si>
  <si>
    <t>Detská krupica 500 g</t>
  </si>
  <si>
    <t>Krúpy jačmenné 500 g</t>
  </si>
  <si>
    <t>Šošovica 500 g</t>
  </si>
  <si>
    <t>Múka polohrubá 1 kg</t>
  </si>
  <si>
    <t>Hŕstka 500 g</t>
  </si>
  <si>
    <t>Olej slnečnicový 1 liter</t>
  </si>
  <si>
    <t>Kukuričná krupica 450 g</t>
  </si>
  <si>
    <t>Rajčiakový pretlak, Tetrapack 500 g</t>
  </si>
  <si>
    <t xml:space="preserve">Kolienka 400 g     </t>
  </si>
  <si>
    <r>
      <t xml:space="preserve">Identifikačné údaje obstarávateľa: </t>
    </r>
    <r>
      <rPr>
        <b/>
        <sz val="11"/>
        <color theme="1"/>
        <rFont val="Calibri"/>
        <family val="2"/>
        <charset val="238"/>
        <scheme val="minor"/>
      </rPr>
      <t xml:space="preserve"> ADRA - Adventistická agentúra pre pomoc a rozvoj - Občianske združenie</t>
    </r>
    <r>
      <rPr>
        <sz val="11"/>
        <color theme="1"/>
        <rFont val="Calibri"/>
        <family val="2"/>
        <charset val="238"/>
        <scheme val="minor"/>
      </rPr>
      <t>, Cablkova 3305/3, 821 04 Bratislava, IČO: 30804850,  DIČ: 2021117208, neplatca DPH</t>
    </r>
  </si>
  <si>
    <t>Názov a popis tovaru</t>
  </si>
  <si>
    <t>Hovädzia konzerva, hovädzie vo vlastnej štave 400 g</t>
  </si>
  <si>
    <t xml:space="preserve">Hydinový luncheon meat, Kuracie vo vlastnej šťave 120 g </t>
  </si>
  <si>
    <t>Dámske vložky ultra 10 ks s krídelkami</t>
  </si>
  <si>
    <t>Vlhčené utierky, balené po 72 ks</t>
  </si>
  <si>
    <t>Šampón 250 ml</t>
  </si>
  <si>
    <t>Mydlo tuhé 100 g</t>
  </si>
  <si>
    <t>Zubná pasta 100 g</t>
  </si>
  <si>
    <t>Zubná kefka pre dospelých</t>
  </si>
  <si>
    <t>Mydlo tekuté 250 ml</t>
  </si>
  <si>
    <t>Hygienické papierové vreckovky, balené po 10 ks</t>
  </si>
  <si>
    <t>Toaletný papier recyklovaný 1x30m</t>
  </si>
  <si>
    <r>
      <rPr>
        <b/>
        <sz val="11"/>
        <color rgb="FFFF0000"/>
        <rFont val="Calibri"/>
        <family val="2"/>
        <charset val="238"/>
        <scheme val="minor"/>
      </rPr>
      <t>ŽIADAME VYPLNIŤ A PODPÍSAŤ: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Príloha č. 1: Cenová ponuka pre projekt  </t>
    </r>
  </si>
  <si>
    <t>Cena spolu za 2. časť zákazky</t>
  </si>
  <si>
    <t>Obchodné meno, sídlo / miesto podnikania, IČO, DIČ, IČDPH, kontaktné údaje: ......................................................</t>
  </si>
  <si>
    <t>Som / nie som platca DPH: ..............................</t>
  </si>
  <si>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Aby, boli ponuky medzi jednotlivými dodávateľmi porovnateľné, ceny je potrebné uvádzať v nižšie požadovanom formáte. Ceny sú uvedené v mene Euro.</t>
    </r>
  </si>
  <si>
    <t>september</t>
  </si>
  <si>
    <t>x</t>
  </si>
  <si>
    <r>
      <t xml:space="preserve">Dodávateľ môže predložiť ponuku na ktorúkoľvek časť alebo </t>
    </r>
    <r>
      <rPr>
        <b/>
        <sz val="11"/>
        <rFont val="Calibri"/>
        <family val="2"/>
        <charset val="238"/>
      </rPr>
      <t xml:space="preserve">na obe časti predmetu zákazky. </t>
    </r>
  </si>
  <si>
    <r>
      <t xml:space="preserve">Rozpočtový rámec verejného obstarávateľa </t>
    </r>
    <r>
      <rPr>
        <b/>
        <u/>
        <sz val="11"/>
        <rFont val="Calibri"/>
        <family val="2"/>
        <charset val="238"/>
      </rPr>
      <t>za 1. časť predmetu zákazky – Potraviny</t>
    </r>
    <r>
      <rPr>
        <sz val="11"/>
        <rFont val="Calibri"/>
        <family val="2"/>
        <charset val="238"/>
      </rPr>
      <t xml:space="preserve">: </t>
    </r>
    <r>
      <rPr>
        <b/>
        <sz val="11"/>
        <rFont val="Calibri"/>
        <family val="2"/>
        <charset val="238"/>
      </rPr>
      <t>MAX. 118 800 EUR s DPH (99 000 EUR bez DPH)</t>
    </r>
  </si>
  <si>
    <r>
      <t xml:space="preserve">Rozpočtový rámec verejného obstarávateľa </t>
    </r>
    <r>
      <rPr>
        <b/>
        <u/>
        <sz val="11"/>
        <rFont val="Calibri"/>
        <family val="2"/>
        <charset val="238"/>
      </rPr>
      <t>za 2. časť predmetu zákazky – Hygienické potreby</t>
    </r>
    <r>
      <rPr>
        <sz val="11"/>
        <rFont val="Calibri"/>
        <family val="2"/>
        <charset val="238"/>
      </rPr>
      <t xml:space="preserve">: </t>
    </r>
    <r>
      <rPr>
        <b/>
        <sz val="11"/>
        <rFont val="Calibri"/>
        <family val="2"/>
        <charset val="238"/>
      </rPr>
      <t>MAX. 79 200 EUR s DPH (66 000 EUR bez DPH)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</si>
  <si>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</si>
  <si>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</si>
  <si>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</si>
  <si>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</si>
  <si>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</si>
  <si>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</si>
  <si>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</si>
  <si>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</si>
  <si>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</si>
  <si>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</si>
  <si>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</si>
  <si>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</si>
  <si>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6. </t>
  </si>
  <si>
    <t>Ovsené vločky 400 g</t>
  </si>
  <si>
    <t>Piškóty 120 g</t>
  </si>
  <si>
    <t xml:space="preserve">Uchádzač zahrnie do ceny všetky náklady súvisiace s predmetom zákazky vrátane manipulácie a balenia na bezpečnú prepravu. Prepravu do skladu Obstarávateľa hradí obstarávateľ na vlastné náklady. 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</si>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</sst>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/>
    <xf numFmtId="14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/>
    <xf numFmtId="9" fontId="9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0" fontId="3" fillId="0" borderId="0" xfId="0" applyFont="1"/>
    <xf numFmtId="0" fontId="5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9" fontId="4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0" fillId="0" borderId="4" xfId="0" applyBorder="1"/>
    <xf numFmtId="0" fontId="2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3" fontId="9" fillId="4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15" fillId="0" borderId="0" xfId="0" applyFont="1" applyAlignment="1">
      <alignment vertical="center"/>
    </xf>
    <xf numFmtId="0" fontId="13" fillId="4" borderId="1" xfId="0" applyFont="1" applyFill="1" applyBorder="1"/>
    <xf numFmtId="0" fontId="0" fillId="4" borderId="5" xfId="0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vertical="center"/>
    </xf>
    <xf numFmtId="0" fontId="0" fillId="0" borderId="1" xfId="0" applyFill="1" applyBorder="1" applyAlignment="1">
      <alignment horizontal="right"/>
    </xf>
    <xf numFmtId="0" fontId="8" fillId="0" borderId="6" xfId="0" applyFont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topLeftCell="A22" zoomScale="90" zoomScaleNormal="90" workbookViewId="0">
      <selection activeCell="D26" sqref="D14:D26"/>
    </sheetView>
  </sheetViews>
  <sheetFormatPr defaultRowHeight="14.4" x14ac:dyDescent="0.3"/>
  <cols>
    <col min="1" max="1" width="4.109375" bestFit="1" customWidth="1"/>
    <col min="2" max="2" width="33.21875" customWidth="1"/>
    <col min="3" max="3" width="21" customWidth="1"/>
    <col min="4" max="4" width="13.21875" customWidth="1"/>
    <col min="5" max="5" width="13.44140625" customWidth="1"/>
    <col min="6" max="6" width="15.33203125" customWidth="1"/>
    <col min="7" max="7" width="11" customWidth="1"/>
    <col min="8" max="8" width="14.6640625" customWidth="1"/>
    <col min="9" max="9" width="11" customWidth="1"/>
    <col min="10" max="10" width="13.21875" customWidth="1"/>
  </cols>
  <sheetData>
    <row r="1" spans="1:13" x14ac:dyDescent="0.3">
      <c r="B1" s="2" t="s">
        <v>38</v>
      </c>
      <c r="C1" s="9"/>
    </row>
    <row r="2" spans="1:13" x14ac:dyDescent="0.3">
      <c r="B2" s="2" t="s">
        <v>11</v>
      </c>
      <c r="C2" s="2"/>
      <c r="D2" s="2"/>
      <c r="E2" s="2"/>
      <c r="F2" s="2"/>
      <c r="G2" s="2"/>
      <c r="H2" s="2"/>
    </row>
    <row r="3" spans="1:13" x14ac:dyDescent="0.3">
      <c r="B3" s="20"/>
      <c r="C3" s="9"/>
    </row>
    <row r="4" spans="1:13" x14ac:dyDescent="0.3">
      <c r="B4" s="20" t="s">
        <v>25</v>
      </c>
      <c r="C4" s="9"/>
    </row>
    <row r="5" spans="1:13" x14ac:dyDescent="0.3">
      <c r="B5" s="1" t="s">
        <v>12</v>
      </c>
      <c r="C5" s="1"/>
    </row>
    <row r="6" spans="1:13" x14ac:dyDescent="0.3">
      <c r="B6" s="3"/>
      <c r="C6" s="3"/>
    </row>
    <row r="7" spans="1:13" x14ac:dyDescent="0.3">
      <c r="B7" s="13" t="s">
        <v>63</v>
      </c>
      <c r="C7" s="13"/>
      <c r="M7" s="22"/>
    </row>
    <row r="8" spans="1:13" ht="18.600000000000001" customHeight="1" x14ac:dyDescent="0.3">
      <c r="B8" s="52" t="s">
        <v>45</v>
      </c>
      <c r="C8" s="52"/>
      <c r="D8" s="52"/>
      <c r="E8" s="52"/>
      <c r="F8" s="52"/>
      <c r="G8" s="52"/>
      <c r="H8" s="52"/>
      <c r="I8" s="52"/>
      <c r="J8" s="52"/>
      <c r="M8" s="23"/>
    </row>
    <row r="9" spans="1:13" ht="18.600000000000001" customHeight="1" x14ac:dyDescent="0.3">
      <c r="B9" s="49" t="s">
        <v>46</v>
      </c>
      <c r="C9" s="48"/>
      <c r="D9" s="48"/>
      <c r="E9" s="48"/>
      <c r="F9" s="48"/>
      <c r="G9" s="48"/>
      <c r="H9" s="48"/>
      <c r="I9" s="48"/>
      <c r="J9" s="48"/>
      <c r="M9" s="23"/>
    </row>
    <row r="10" spans="1:13" ht="18.600000000000001" customHeight="1" x14ac:dyDescent="0.3">
      <c r="B10" s="49" t="s">
        <v>47</v>
      </c>
      <c r="C10" s="48"/>
      <c r="D10" s="48"/>
      <c r="E10" s="48"/>
      <c r="F10" s="48"/>
      <c r="G10" s="48"/>
      <c r="H10" s="48"/>
      <c r="I10" s="48"/>
      <c r="J10" s="48"/>
      <c r="M10" s="23"/>
    </row>
    <row r="11" spans="1:13" ht="28.2" customHeight="1" x14ac:dyDescent="0.3">
      <c r="A11" s="47"/>
      <c r="B11" s="51" t="s">
        <v>42</v>
      </c>
      <c r="C11" s="51"/>
      <c r="D11" s="51"/>
      <c r="E11" s="51"/>
      <c r="F11" s="51"/>
      <c r="G11" s="51"/>
      <c r="H11" s="51"/>
      <c r="I11" s="51"/>
      <c r="J11" s="51"/>
      <c r="M11" s="21"/>
    </row>
    <row r="12" spans="1:13" ht="49.8" customHeight="1" x14ac:dyDescent="0.3">
      <c r="A12" s="47"/>
      <c r="B12" s="14" t="s">
        <v>26</v>
      </c>
      <c r="C12" s="14" t="s">
        <v>13</v>
      </c>
      <c r="D12" s="15" t="s">
        <v>14</v>
      </c>
      <c r="E12" s="43" t="s">
        <v>4</v>
      </c>
      <c r="F12" s="43" t="s">
        <v>7</v>
      </c>
      <c r="G12" s="14" t="s">
        <v>0</v>
      </c>
      <c r="H12" s="43" t="s">
        <v>1</v>
      </c>
      <c r="I12" s="43" t="s">
        <v>5</v>
      </c>
      <c r="J12" s="43" t="s">
        <v>8</v>
      </c>
      <c r="M12" s="24"/>
    </row>
    <row r="13" spans="1:13" ht="28.2" customHeight="1" x14ac:dyDescent="0.3">
      <c r="A13" s="16"/>
      <c r="B13" s="53" t="s">
        <v>9</v>
      </c>
      <c r="C13" s="54"/>
      <c r="D13" s="54"/>
      <c r="E13" s="54"/>
      <c r="F13" s="54"/>
      <c r="G13" s="54"/>
      <c r="H13" s="54"/>
      <c r="I13" s="54"/>
      <c r="J13" s="55"/>
    </row>
    <row r="14" spans="1:13" ht="27" customHeight="1" x14ac:dyDescent="0.3">
      <c r="A14" s="26" t="s">
        <v>48</v>
      </c>
      <c r="B14" s="28" t="s">
        <v>18</v>
      </c>
      <c r="C14" s="46" t="s">
        <v>43</v>
      </c>
      <c r="D14" s="33">
        <v>7920</v>
      </c>
      <c r="E14" s="11"/>
      <c r="F14" s="11"/>
      <c r="G14" s="12">
        <v>0.2</v>
      </c>
      <c r="H14" s="11"/>
      <c r="I14" s="11"/>
      <c r="J14" s="16"/>
    </row>
    <row r="15" spans="1:13" ht="27" customHeight="1" x14ac:dyDescent="0.3">
      <c r="A15" s="26" t="s">
        <v>49</v>
      </c>
      <c r="B15" s="41" t="s">
        <v>19</v>
      </c>
      <c r="C15" s="46" t="s">
        <v>43</v>
      </c>
      <c r="D15" s="33">
        <v>15840</v>
      </c>
      <c r="E15" s="11"/>
      <c r="F15" s="11"/>
      <c r="G15" s="12"/>
      <c r="H15" s="11"/>
      <c r="I15" s="11"/>
      <c r="J15" s="16"/>
    </row>
    <row r="16" spans="1:13" ht="27" customHeight="1" x14ac:dyDescent="0.3">
      <c r="A16" s="26" t="s">
        <v>50</v>
      </c>
      <c r="B16" s="41" t="s">
        <v>20</v>
      </c>
      <c r="C16" s="46" t="s">
        <v>43</v>
      </c>
      <c r="D16" s="33">
        <v>15840</v>
      </c>
      <c r="E16" s="11"/>
      <c r="F16" s="11"/>
      <c r="G16" s="12"/>
      <c r="H16" s="11"/>
      <c r="I16" s="11"/>
      <c r="J16" s="16"/>
    </row>
    <row r="17" spans="1:10" ht="27" customHeight="1" x14ac:dyDescent="0.3">
      <c r="A17" s="26" t="s">
        <v>51</v>
      </c>
      <c r="B17" s="41" t="s">
        <v>21</v>
      </c>
      <c r="C17" s="46" t="s">
        <v>43</v>
      </c>
      <c r="D17" s="33">
        <v>7920</v>
      </c>
      <c r="E17" s="11"/>
      <c r="F17" s="11"/>
      <c r="G17" s="12"/>
      <c r="H17" s="11"/>
      <c r="I17" s="11"/>
      <c r="J17" s="16"/>
    </row>
    <row r="18" spans="1:10" ht="27" customHeight="1" x14ac:dyDescent="0.3">
      <c r="A18" s="26" t="s">
        <v>52</v>
      </c>
      <c r="B18" s="42" t="s">
        <v>24</v>
      </c>
      <c r="C18" s="46" t="s">
        <v>43</v>
      </c>
      <c r="D18" s="33">
        <v>15840</v>
      </c>
      <c r="E18" s="11"/>
      <c r="F18" s="11"/>
      <c r="G18" s="12"/>
      <c r="H18" s="11"/>
      <c r="I18" s="11"/>
      <c r="J18" s="16"/>
    </row>
    <row r="19" spans="1:10" ht="27" customHeight="1" x14ac:dyDescent="0.3">
      <c r="A19" s="26" t="s">
        <v>60</v>
      </c>
      <c r="B19" s="42" t="s">
        <v>61</v>
      </c>
      <c r="C19" s="46" t="s">
        <v>43</v>
      </c>
      <c r="D19" s="33">
        <v>7920</v>
      </c>
      <c r="E19" s="11"/>
      <c r="F19" s="11"/>
      <c r="G19" s="12"/>
      <c r="H19" s="11"/>
      <c r="I19" s="11"/>
      <c r="J19" s="16"/>
    </row>
    <row r="20" spans="1:10" ht="27" customHeight="1" x14ac:dyDescent="0.3">
      <c r="A20" s="26" t="s">
        <v>54</v>
      </c>
      <c r="B20" s="42" t="s">
        <v>22</v>
      </c>
      <c r="C20" s="46" t="s">
        <v>43</v>
      </c>
      <c r="D20" s="33">
        <v>7920</v>
      </c>
      <c r="E20" s="11"/>
      <c r="F20" s="11"/>
      <c r="G20" s="12"/>
      <c r="H20" s="11"/>
      <c r="I20" s="11"/>
      <c r="J20" s="16"/>
    </row>
    <row r="21" spans="1:10" ht="27" customHeight="1" x14ac:dyDescent="0.3">
      <c r="A21" s="26" t="s">
        <v>55</v>
      </c>
      <c r="B21" s="30" t="s">
        <v>16</v>
      </c>
      <c r="C21" s="46" t="s">
        <v>43</v>
      </c>
      <c r="D21" s="33">
        <v>7920</v>
      </c>
      <c r="E21" s="11"/>
      <c r="F21" s="11"/>
      <c r="G21" s="12"/>
      <c r="H21" s="11"/>
      <c r="I21" s="11"/>
      <c r="J21" s="16"/>
    </row>
    <row r="22" spans="1:10" ht="27" customHeight="1" x14ac:dyDescent="0.3">
      <c r="A22" s="26" t="s">
        <v>56</v>
      </c>
      <c r="B22" s="30" t="s">
        <v>17</v>
      </c>
      <c r="C22" s="46" t="s">
        <v>43</v>
      </c>
      <c r="D22" s="33">
        <v>23760</v>
      </c>
      <c r="E22" s="11"/>
      <c r="F22" s="11"/>
      <c r="G22" s="12"/>
      <c r="H22" s="11"/>
      <c r="I22" s="11"/>
      <c r="J22" s="16"/>
    </row>
    <row r="23" spans="1:10" ht="27" customHeight="1" x14ac:dyDescent="0.3">
      <c r="A23" s="26" t="s">
        <v>57</v>
      </c>
      <c r="B23" s="29" t="s">
        <v>23</v>
      </c>
      <c r="C23" s="46" t="s">
        <v>43</v>
      </c>
      <c r="D23" s="33">
        <v>7920</v>
      </c>
      <c r="E23" s="11"/>
      <c r="F23" s="11"/>
      <c r="G23" s="12"/>
      <c r="H23" s="11"/>
      <c r="I23" s="11"/>
      <c r="J23" s="16"/>
    </row>
    <row r="24" spans="1:10" ht="27" customHeight="1" x14ac:dyDescent="0.3">
      <c r="A24" s="26" t="s">
        <v>58</v>
      </c>
      <c r="B24" s="29" t="s">
        <v>28</v>
      </c>
      <c r="C24" s="46" t="s">
        <v>43</v>
      </c>
      <c r="D24" s="33">
        <v>7920</v>
      </c>
      <c r="E24" s="11"/>
      <c r="F24" s="11"/>
      <c r="G24" s="12"/>
      <c r="H24" s="11"/>
      <c r="I24" s="11"/>
      <c r="J24" s="16"/>
    </row>
    <row r="25" spans="1:10" ht="31.2" customHeight="1" x14ac:dyDescent="0.3">
      <c r="A25" s="26" t="s">
        <v>59</v>
      </c>
      <c r="B25" s="29" t="s">
        <v>27</v>
      </c>
      <c r="C25" s="46" t="s">
        <v>43</v>
      </c>
      <c r="D25" s="33">
        <v>7920</v>
      </c>
      <c r="E25" s="11"/>
      <c r="F25" s="11"/>
      <c r="G25" s="12"/>
      <c r="H25" s="11"/>
      <c r="I25" s="11"/>
      <c r="J25" s="16"/>
    </row>
    <row r="26" spans="1:10" ht="27" customHeight="1" x14ac:dyDescent="0.3">
      <c r="A26" s="50" t="s">
        <v>64</v>
      </c>
      <c r="B26" s="29" t="s">
        <v>62</v>
      </c>
      <c r="C26" s="46" t="s">
        <v>43</v>
      </c>
      <c r="D26" s="33">
        <v>7920</v>
      </c>
      <c r="E26" s="11"/>
      <c r="F26" s="11"/>
      <c r="G26" s="12"/>
      <c r="H26" s="11"/>
      <c r="I26" s="11"/>
      <c r="J26" s="16"/>
    </row>
    <row r="27" spans="1:10" ht="15.6" x14ac:dyDescent="0.3">
      <c r="A27" s="25"/>
      <c r="B27" s="31" t="s">
        <v>39</v>
      </c>
      <c r="C27" s="35" t="s">
        <v>44</v>
      </c>
      <c r="D27" s="34">
        <f>SUM(D14:D26)</f>
        <v>142560</v>
      </c>
      <c r="E27" s="32" t="s">
        <v>44</v>
      </c>
      <c r="F27" s="44">
        <f>SUM(F14:F26)</f>
        <v>0</v>
      </c>
      <c r="G27" s="32" t="s">
        <v>44</v>
      </c>
      <c r="H27" s="44">
        <f>SUM(H14:H26)</f>
        <v>0</v>
      </c>
      <c r="I27" s="32" t="s">
        <v>44</v>
      </c>
      <c r="J27" s="45">
        <f>SUM(J14:J26)</f>
        <v>0</v>
      </c>
    </row>
    <row r="28" spans="1:10" ht="24.6" customHeight="1" x14ac:dyDescent="0.3">
      <c r="A28" s="26" t="s">
        <v>15</v>
      </c>
      <c r="B28" s="56" t="s">
        <v>10</v>
      </c>
      <c r="C28" s="57"/>
      <c r="D28" s="57"/>
      <c r="E28" s="57"/>
      <c r="F28" s="57"/>
      <c r="G28" s="57"/>
      <c r="H28" s="57"/>
      <c r="I28" s="57"/>
      <c r="J28" s="57"/>
    </row>
    <row r="29" spans="1:10" ht="48" customHeight="1" x14ac:dyDescent="0.3">
      <c r="A29" s="26"/>
      <c r="B29" s="14" t="s">
        <v>26</v>
      </c>
      <c r="C29" s="14" t="s">
        <v>13</v>
      </c>
      <c r="D29" s="15" t="s">
        <v>14</v>
      </c>
      <c r="E29" s="43" t="s">
        <v>4</v>
      </c>
      <c r="F29" s="43" t="s">
        <v>7</v>
      </c>
      <c r="G29" s="14" t="s">
        <v>0</v>
      </c>
      <c r="H29" s="43" t="s">
        <v>1</v>
      </c>
      <c r="I29" s="43" t="s">
        <v>5</v>
      </c>
      <c r="J29" s="43" t="s">
        <v>8</v>
      </c>
    </row>
    <row r="30" spans="1:10" ht="19.8" customHeight="1" x14ac:dyDescent="0.3">
      <c r="A30" s="26" t="s">
        <v>48</v>
      </c>
      <c r="B30" s="29" t="s">
        <v>37</v>
      </c>
      <c r="C30" s="46" t="s">
        <v>43</v>
      </c>
      <c r="D30" s="36">
        <v>7920</v>
      </c>
      <c r="E30" s="17"/>
      <c r="F30" s="17"/>
      <c r="G30" s="12">
        <v>0.2</v>
      </c>
      <c r="H30" s="18"/>
      <c r="I30" s="18"/>
      <c r="J30" s="19"/>
    </row>
    <row r="31" spans="1:10" ht="31.2" customHeight="1" x14ac:dyDescent="0.3">
      <c r="A31" s="26" t="s">
        <v>49</v>
      </c>
      <c r="B31" s="29" t="s">
        <v>29</v>
      </c>
      <c r="C31" s="46" t="s">
        <v>43</v>
      </c>
      <c r="D31" s="37">
        <v>7920</v>
      </c>
      <c r="E31" s="8"/>
      <c r="F31" s="8"/>
      <c r="G31" s="6"/>
      <c r="H31" s="7"/>
      <c r="I31" s="7"/>
      <c r="J31" s="16"/>
    </row>
    <row r="32" spans="1:10" ht="19.8" customHeight="1" x14ac:dyDescent="0.3">
      <c r="A32" s="26" t="s">
        <v>50</v>
      </c>
      <c r="B32" s="29" t="s">
        <v>30</v>
      </c>
      <c r="C32" s="46" t="s">
        <v>43</v>
      </c>
      <c r="D32" s="37">
        <v>7920</v>
      </c>
      <c r="E32" s="8"/>
      <c r="F32" s="8"/>
      <c r="G32" s="6"/>
      <c r="H32" s="7"/>
      <c r="I32" s="7"/>
      <c r="J32" s="16"/>
    </row>
    <row r="33" spans="1:10" ht="32.4" customHeight="1" x14ac:dyDescent="0.3">
      <c r="A33" s="26" t="s">
        <v>51</v>
      </c>
      <c r="B33" s="29" t="s">
        <v>36</v>
      </c>
      <c r="C33" s="46" t="s">
        <v>43</v>
      </c>
      <c r="D33" s="33">
        <v>23760</v>
      </c>
      <c r="E33" s="8"/>
      <c r="F33" s="8"/>
      <c r="G33" s="6"/>
      <c r="H33" s="7"/>
      <c r="I33" s="7"/>
      <c r="J33" s="16"/>
    </row>
    <row r="34" spans="1:10" ht="18.600000000000001" customHeight="1" x14ac:dyDescent="0.3">
      <c r="A34" s="26" t="s">
        <v>52</v>
      </c>
      <c r="B34" s="29" t="s">
        <v>31</v>
      </c>
      <c r="C34" s="46" t="s">
        <v>43</v>
      </c>
      <c r="D34" s="37">
        <v>7920</v>
      </c>
      <c r="E34" s="8"/>
      <c r="F34" s="8"/>
      <c r="G34" s="6"/>
      <c r="H34" s="7"/>
      <c r="I34" s="7"/>
      <c r="J34" s="16"/>
    </row>
    <row r="35" spans="1:10" ht="19.2" customHeight="1" x14ac:dyDescent="0.3">
      <c r="A35" s="26" t="s">
        <v>53</v>
      </c>
      <c r="B35" s="29" t="s">
        <v>32</v>
      </c>
      <c r="C35" s="46" t="s">
        <v>43</v>
      </c>
      <c r="D35" s="33">
        <v>15840</v>
      </c>
      <c r="E35" s="8"/>
      <c r="F35" s="8"/>
      <c r="G35" s="6"/>
      <c r="H35" s="7"/>
      <c r="I35" s="7"/>
      <c r="J35" s="16"/>
    </row>
    <row r="36" spans="1:10" ht="25.8" customHeight="1" x14ac:dyDescent="0.3">
      <c r="A36" s="26" t="s">
        <v>54</v>
      </c>
      <c r="B36" s="29" t="s">
        <v>33</v>
      </c>
      <c r="C36" s="46" t="s">
        <v>43</v>
      </c>
      <c r="D36" s="38">
        <v>7920</v>
      </c>
      <c r="E36" s="8"/>
      <c r="F36" s="8"/>
      <c r="G36" s="6"/>
      <c r="H36" s="7"/>
      <c r="I36" s="7"/>
      <c r="J36" s="16"/>
    </row>
    <row r="37" spans="1:10" ht="19.8" customHeight="1" x14ac:dyDescent="0.3">
      <c r="A37" s="26" t="s">
        <v>55</v>
      </c>
      <c r="B37" s="29" t="s">
        <v>34</v>
      </c>
      <c r="C37" s="46" t="s">
        <v>43</v>
      </c>
      <c r="D37" s="33">
        <v>15840</v>
      </c>
      <c r="E37" s="8"/>
      <c r="F37" s="8"/>
      <c r="G37" s="6"/>
      <c r="H37" s="7"/>
      <c r="I37" s="7"/>
      <c r="J37" s="16"/>
    </row>
    <row r="38" spans="1:10" ht="22.2" customHeight="1" x14ac:dyDescent="0.3">
      <c r="A38" s="26" t="s">
        <v>56</v>
      </c>
      <c r="B38" s="29" t="s">
        <v>35</v>
      </c>
      <c r="C38" s="46" t="s">
        <v>43</v>
      </c>
      <c r="D38" s="38">
        <v>7920</v>
      </c>
      <c r="E38" s="8"/>
      <c r="F38" s="8"/>
      <c r="G38" s="6"/>
      <c r="H38" s="7"/>
      <c r="I38" s="7"/>
      <c r="J38" s="16"/>
    </row>
    <row r="39" spans="1:10" ht="22.2" customHeight="1" x14ac:dyDescent="0.3">
      <c r="A39" s="27"/>
      <c r="B39" s="31" t="s">
        <v>39</v>
      </c>
      <c r="C39" s="35" t="s">
        <v>44</v>
      </c>
      <c r="D39" s="39">
        <f>SUM(D30:D38)</f>
        <v>102960</v>
      </c>
      <c r="E39" s="32" t="s">
        <v>44</v>
      </c>
      <c r="F39" s="44">
        <f>SUM(F30:F38)</f>
        <v>0</v>
      </c>
      <c r="G39" s="32" t="s">
        <v>44</v>
      </c>
      <c r="H39" s="44">
        <f>SUM(H30:H38)</f>
        <v>0</v>
      </c>
      <c r="I39" s="32" t="s">
        <v>44</v>
      </c>
      <c r="J39" s="45">
        <f>SUM(J30:J38)</f>
        <v>0</v>
      </c>
    </row>
    <row r="40" spans="1:10" x14ac:dyDescent="0.3">
      <c r="B40" s="4" t="s">
        <v>6</v>
      </c>
      <c r="C40" s="4"/>
      <c r="D40" s="5"/>
      <c r="E40" s="5"/>
    </row>
    <row r="41" spans="1:10" x14ac:dyDescent="0.3">
      <c r="B41" s="10"/>
      <c r="C41" s="10"/>
    </row>
    <row r="42" spans="1:10" x14ac:dyDescent="0.3">
      <c r="B42" s="1" t="s">
        <v>3</v>
      </c>
      <c r="C42" s="1"/>
    </row>
    <row r="43" spans="1:10" x14ac:dyDescent="0.3">
      <c r="B43" s="4" t="s">
        <v>41</v>
      </c>
      <c r="C43" s="4"/>
      <c r="D43" s="5"/>
      <c r="E43" s="5"/>
      <c r="F43" s="5"/>
      <c r="G43" s="5"/>
    </row>
    <row r="44" spans="1:10" x14ac:dyDescent="0.3">
      <c r="B44" s="4" t="s">
        <v>40</v>
      </c>
      <c r="C44" s="4"/>
      <c r="D44" s="5"/>
      <c r="E44" s="5"/>
      <c r="F44" s="5"/>
      <c r="G44" s="5"/>
    </row>
    <row r="45" spans="1:10" x14ac:dyDescent="0.3">
      <c r="B45" s="4" t="s">
        <v>2</v>
      </c>
      <c r="C45" s="4"/>
      <c r="D45" s="5"/>
      <c r="E45" s="5"/>
      <c r="F45" s="5"/>
      <c r="G45" s="5"/>
    </row>
    <row r="46" spans="1:10" x14ac:dyDescent="0.3">
      <c r="B46" s="1"/>
      <c r="C46" s="1"/>
    </row>
    <row r="50" spans="2:2" x14ac:dyDescent="0.3">
      <c r="B50" s="40"/>
    </row>
  </sheetData>
  <mergeCells count="4">
    <mergeCell ref="B11:J11"/>
    <mergeCell ref="B8:J8"/>
    <mergeCell ref="B13:J13"/>
    <mergeCell ref="B28:J2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1c Potraviny 2c Hygiena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2022-08-26T05:45:23Z</dcterms:modified>
</cp:coreProperties>
</file>